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esktop\"/>
    </mc:Choice>
  </mc:AlternateContent>
  <xr:revisionPtr revIDLastSave="0" documentId="13_ncr:1_{96B151D6-05AD-4592-BBC3-203D17714C6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Torneio Futsal 2017" sheetId="1" r:id="rId1"/>
  </sheets>
  <calcPr calcId="191029"/>
</workbook>
</file>

<file path=xl/calcChain.xml><?xml version="1.0" encoding="utf-8"?>
<calcChain xmlns="http://schemas.openxmlformats.org/spreadsheetml/2006/main">
  <c r="T21" i="1" l="1"/>
  <c r="T20" i="1"/>
  <c r="T19" i="1"/>
  <c r="S21" i="1"/>
  <c r="S20" i="1"/>
  <c r="S19" i="1"/>
  <c r="T15" i="1"/>
  <c r="T14" i="1"/>
  <c r="T13" i="1"/>
  <c r="T12" i="1"/>
  <c r="S15" i="1"/>
  <c r="S14" i="1"/>
  <c r="S13" i="1"/>
  <c r="S12" i="1"/>
  <c r="T8" i="1"/>
  <c r="T7" i="1"/>
  <c r="T6" i="1"/>
  <c r="T5" i="1"/>
  <c r="S8" i="1"/>
  <c r="S7" i="1"/>
  <c r="S6" i="1"/>
  <c r="S5" i="1"/>
  <c r="R21" i="1" l="1"/>
  <c r="R20" i="1"/>
  <c r="R19" i="1"/>
  <c r="R14" i="1"/>
  <c r="R15" i="1"/>
  <c r="R12" i="1"/>
  <c r="R13" i="1"/>
  <c r="R7" i="1"/>
  <c r="R8" i="1"/>
  <c r="R5" i="1"/>
  <c r="R6" i="1"/>
</calcChain>
</file>

<file path=xl/sharedStrings.xml><?xml version="1.0" encoding="utf-8"?>
<sst xmlns="http://schemas.openxmlformats.org/spreadsheetml/2006/main" count="253" uniqueCount="70">
  <si>
    <t>Jornada</t>
  </si>
  <si>
    <t>Grupo</t>
  </si>
  <si>
    <t>Equipa</t>
  </si>
  <si>
    <t>Data/Hora</t>
  </si>
  <si>
    <t>Local</t>
  </si>
  <si>
    <t>Número de Jogo</t>
  </si>
  <si>
    <t>1º Jornada</t>
  </si>
  <si>
    <t>A</t>
  </si>
  <si>
    <t>B</t>
  </si>
  <si>
    <t>C</t>
  </si>
  <si>
    <t>D</t>
  </si>
  <si>
    <t>E</t>
  </si>
  <si>
    <t>2º Jornada</t>
  </si>
  <si>
    <t>3º Jornada</t>
  </si>
  <si>
    <t>Fase</t>
  </si>
  <si>
    <t>Jogo</t>
  </si>
  <si>
    <t>Meias-finais</t>
  </si>
  <si>
    <t>3º / 4º Lugar</t>
  </si>
  <si>
    <t>Final</t>
  </si>
  <si>
    <t>Resultado</t>
  </si>
  <si>
    <t>Grupo A</t>
  </si>
  <si>
    <t>Lugar</t>
  </si>
  <si>
    <t>P</t>
  </si>
  <si>
    <t>V</t>
  </si>
  <si>
    <t>DG</t>
  </si>
  <si>
    <t>GM</t>
  </si>
  <si>
    <t>GS</t>
  </si>
  <si>
    <t>J</t>
  </si>
  <si>
    <t>Grupo B</t>
  </si>
  <si>
    <t>Grupo C</t>
  </si>
  <si>
    <t>Hora</t>
  </si>
  <si>
    <t>Pavilhão</t>
  </si>
  <si>
    <t>Torneio de Futsal 2017 // Associação de Estudantes EBSSC</t>
  </si>
  <si>
    <t>Associação de Estudantes</t>
  </si>
  <si>
    <t>TAGD_FORCE</t>
  </si>
  <si>
    <t>Inter de Melão</t>
  </si>
  <si>
    <t>No Name</t>
  </si>
  <si>
    <t>Gucci Team</t>
  </si>
  <si>
    <t>Os Blotas</t>
  </si>
  <si>
    <t>Para o ano é que é</t>
  </si>
  <si>
    <t>No name boys</t>
  </si>
  <si>
    <t>FC White Nigga</t>
  </si>
  <si>
    <t>Profs EF</t>
  </si>
  <si>
    <t>Professores</t>
  </si>
  <si>
    <t>1.º Jogo</t>
  </si>
  <si>
    <t>2.º Jogo</t>
  </si>
  <si>
    <t>Quartos-final</t>
  </si>
  <si>
    <t>3.º Jogo</t>
  </si>
  <si>
    <t>4.º Jogo</t>
  </si>
  <si>
    <t>Polidesportivo</t>
  </si>
  <si>
    <t>08:00 - 08:15</t>
  </si>
  <si>
    <t>08:20 - 08:35</t>
  </si>
  <si>
    <t>08:40 - 08:55</t>
  </si>
  <si>
    <t>09:00-09:15</t>
  </si>
  <si>
    <t>09:20-09:35</t>
  </si>
  <si>
    <t>09:40-09:55</t>
  </si>
  <si>
    <t>10:00-10:15</t>
  </si>
  <si>
    <t>10:20-10:35</t>
  </si>
  <si>
    <t>10:40-10:55</t>
  </si>
  <si>
    <t>11:00-11:15</t>
  </si>
  <si>
    <t>11:20-11:35</t>
  </si>
  <si>
    <t>11:40-11:55</t>
  </si>
  <si>
    <t>12:00-12:15</t>
  </si>
  <si>
    <t>12:20-12:35</t>
  </si>
  <si>
    <t>12:40-12:55</t>
  </si>
  <si>
    <t>4.º</t>
  </si>
  <si>
    <t>1.º</t>
  </si>
  <si>
    <t>3.º</t>
  </si>
  <si>
    <t>2.º</t>
  </si>
  <si>
    <t>No Name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</si>
</sst>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14343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" fontId="0" fillId="0" borderId="8" xfId="0" applyNumberForma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A10" zoomScale="80" zoomScaleNormal="80" workbookViewId="0">
      <selection activeCell="D25" sqref="D25"/>
    </sheetView>
  </sheetViews>
  <sheetFormatPr defaultRowHeight="15" x14ac:dyDescent="0.25"/>
  <cols>
    <col min="1" max="1" width="13.85546875" bestFit="1" customWidth="1"/>
    <col min="2" max="2" width="8.5703125" bestFit="1" customWidth="1"/>
    <col min="3" max="3" width="26" bestFit="1" customWidth="1"/>
    <col min="4" max="5" width="9.85546875" bestFit="1" customWidth="1"/>
    <col min="6" max="6" width="28" customWidth="1"/>
    <col min="7" max="7" width="12.7109375" bestFit="1" customWidth="1"/>
    <col min="8" max="8" width="15.5703125" bestFit="1" customWidth="1"/>
    <col min="9" max="9" width="15.7109375" bestFit="1" customWidth="1"/>
    <col min="11" max="11" width="5.85546875" bestFit="1" customWidth="1"/>
    <col min="12" max="12" width="26.5703125" customWidth="1"/>
    <col min="13" max="14" width="9.140625" customWidth="1"/>
  </cols>
  <sheetData>
    <row r="1" spans="1:20" x14ac:dyDescent="0.25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</row>
    <row r="2" spans="1:20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20" x14ac:dyDescent="0.25">
      <c r="A3" s="2" t="s">
        <v>0</v>
      </c>
      <c r="B3" s="3" t="s">
        <v>1</v>
      </c>
      <c r="C3" s="3" t="s">
        <v>2</v>
      </c>
      <c r="D3" s="3" t="s">
        <v>19</v>
      </c>
      <c r="E3" s="15" t="s">
        <v>19</v>
      </c>
      <c r="F3" s="3" t="s">
        <v>2</v>
      </c>
      <c r="G3" s="3" t="s">
        <v>30</v>
      </c>
      <c r="H3" s="3" t="s">
        <v>4</v>
      </c>
      <c r="I3" s="18" t="s">
        <v>5</v>
      </c>
      <c r="J3" s="1"/>
      <c r="K3" s="37" t="s">
        <v>20</v>
      </c>
      <c r="L3" s="38"/>
      <c r="M3" s="38"/>
      <c r="N3" s="38"/>
      <c r="O3" s="38"/>
      <c r="P3" s="38"/>
      <c r="Q3" s="38"/>
      <c r="R3" s="38"/>
      <c r="S3" s="38"/>
      <c r="T3" s="39"/>
    </row>
    <row r="4" spans="1:20" x14ac:dyDescent="0.25">
      <c r="A4" s="13" t="s">
        <v>6</v>
      </c>
      <c r="B4" s="20" t="s">
        <v>7</v>
      </c>
      <c r="C4" s="19" t="s">
        <v>33</v>
      </c>
      <c r="D4" s="16">
        <v>1</v>
      </c>
      <c r="E4" s="16">
        <v>4</v>
      </c>
      <c r="F4" s="19" t="s">
        <v>34</v>
      </c>
      <c r="G4" s="12" t="s">
        <v>50</v>
      </c>
      <c r="H4" s="12" t="s">
        <v>31</v>
      </c>
      <c r="I4" s="14">
        <v>1</v>
      </c>
      <c r="J4" s="1"/>
      <c r="K4" s="4" t="s">
        <v>21</v>
      </c>
      <c r="L4" s="5" t="s">
        <v>2</v>
      </c>
      <c r="M4" s="5" t="s">
        <v>27</v>
      </c>
      <c r="N4" s="5" t="s">
        <v>22</v>
      </c>
      <c r="O4" s="5" t="s">
        <v>23</v>
      </c>
      <c r="P4" s="5" t="s">
        <v>11</v>
      </c>
      <c r="Q4" s="5" t="s">
        <v>10</v>
      </c>
      <c r="R4" s="5" t="s">
        <v>24</v>
      </c>
      <c r="S4" s="5" t="s">
        <v>25</v>
      </c>
      <c r="T4" s="6" t="s">
        <v>26</v>
      </c>
    </row>
    <row r="5" spans="1:20" x14ac:dyDescent="0.25">
      <c r="A5" s="13" t="s">
        <v>6</v>
      </c>
      <c r="B5" s="20" t="s">
        <v>7</v>
      </c>
      <c r="C5" s="19" t="s">
        <v>35</v>
      </c>
      <c r="D5" s="16">
        <v>1</v>
      </c>
      <c r="E5" s="16">
        <v>6</v>
      </c>
      <c r="F5" s="19" t="s">
        <v>41</v>
      </c>
      <c r="G5" s="12" t="s">
        <v>50</v>
      </c>
      <c r="H5" s="12" t="s">
        <v>49</v>
      </c>
      <c r="I5" s="14">
        <v>2</v>
      </c>
      <c r="J5" s="1"/>
      <c r="K5" s="33" t="s">
        <v>65</v>
      </c>
      <c r="L5" s="24" t="s">
        <v>33</v>
      </c>
      <c r="M5" s="5">
        <v>3</v>
      </c>
      <c r="N5" s="5">
        <v>1</v>
      </c>
      <c r="O5" s="5">
        <v>0</v>
      </c>
      <c r="P5" s="5">
        <v>1</v>
      </c>
      <c r="Q5" s="5">
        <v>2</v>
      </c>
      <c r="R5" s="5">
        <f>S5-T5</f>
        <v>-4</v>
      </c>
      <c r="S5" s="5">
        <f>SUM(D4,D11,E18)</f>
        <v>2</v>
      </c>
      <c r="T5" s="6">
        <f>SUM(E4,E11,D18)</f>
        <v>6</v>
      </c>
    </row>
    <row r="6" spans="1:20" x14ac:dyDescent="0.25">
      <c r="A6" s="4" t="s">
        <v>6</v>
      </c>
      <c r="B6" s="21" t="s">
        <v>8</v>
      </c>
      <c r="C6" s="19" t="s">
        <v>36</v>
      </c>
      <c r="D6" s="16">
        <v>0</v>
      </c>
      <c r="E6" s="16">
        <v>3</v>
      </c>
      <c r="F6" s="19" t="s">
        <v>37</v>
      </c>
      <c r="G6" s="12" t="s">
        <v>51</v>
      </c>
      <c r="H6" s="12" t="s">
        <v>31</v>
      </c>
      <c r="I6" s="6">
        <v>3</v>
      </c>
      <c r="J6" s="1"/>
      <c r="K6" s="35" t="s">
        <v>66</v>
      </c>
      <c r="L6" s="24" t="s">
        <v>34</v>
      </c>
      <c r="M6" s="5">
        <v>3</v>
      </c>
      <c r="N6" s="5">
        <v>9</v>
      </c>
      <c r="O6" s="5">
        <v>3</v>
      </c>
      <c r="P6" s="5">
        <v>0</v>
      </c>
      <c r="Q6" s="5">
        <v>0</v>
      </c>
      <c r="R6" s="5">
        <f t="shared" ref="R6:R8" si="0">S6-T6</f>
        <v>8</v>
      </c>
      <c r="S6" s="5">
        <f>SUM(E4,D12,D19)</f>
        <v>12</v>
      </c>
      <c r="T6" s="6">
        <f>SUM(D4,E12,E19)</f>
        <v>4</v>
      </c>
    </row>
    <row r="7" spans="1:20" x14ac:dyDescent="0.25">
      <c r="A7" s="4" t="s">
        <v>6</v>
      </c>
      <c r="B7" s="21" t="s">
        <v>8</v>
      </c>
      <c r="C7" s="19" t="s">
        <v>38</v>
      </c>
      <c r="D7" s="16">
        <v>4</v>
      </c>
      <c r="E7" s="16">
        <v>0</v>
      </c>
      <c r="F7" s="19" t="s">
        <v>39</v>
      </c>
      <c r="G7" s="12" t="s">
        <v>51</v>
      </c>
      <c r="H7" s="12" t="s">
        <v>49</v>
      </c>
      <c r="I7" s="6">
        <v>4</v>
      </c>
      <c r="J7" s="1"/>
      <c r="K7" s="35" t="s">
        <v>67</v>
      </c>
      <c r="L7" s="24" t="s">
        <v>35</v>
      </c>
      <c r="M7" s="5">
        <v>3</v>
      </c>
      <c r="N7" s="5">
        <v>3</v>
      </c>
      <c r="O7" s="5">
        <v>1</v>
      </c>
      <c r="P7" s="5">
        <v>0</v>
      </c>
      <c r="Q7" s="5">
        <v>2</v>
      </c>
      <c r="R7" s="5">
        <f t="shared" si="0"/>
        <v>-7</v>
      </c>
      <c r="S7" s="5">
        <f>SUM(D5,E11,E19)</f>
        <v>4</v>
      </c>
      <c r="T7" s="6">
        <f>SUM(E5,D11,D19)</f>
        <v>11</v>
      </c>
    </row>
    <row r="8" spans="1:20" ht="15.75" thickBot="1" x14ac:dyDescent="0.3">
      <c r="A8" s="7" t="s">
        <v>6</v>
      </c>
      <c r="B8" s="22" t="s">
        <v>9</v>
      </c>
      <c r="C8" s="10" t="s">
        <v>40</v>
      </c>
      <c r="D8" s="17">
        <v>0</v>
      </c>
      <c r="E8" s="17">
        <v>1</v>
      </c>
      <c r="F8" s="10" t="s">
        <v>42</v>
      </c>
      <c r="G8" s="17" t="s">
        <v>52</v>
      </c>
      <c r="H8" s="17" t="s">
        <v>31</v>
      </c>
      <c r="I8" s="9">
        <v>5</v>
      </c>
      <c r="J8" s="1"/>
      <c r="K8" s="36" t="s">
        <v>68</v>
      </c>
      <c r="L8" s="25" t="s">
        <v>41</v>
      </c>
      <c r="M8" s="8">
        <v>3</v>
      </c>
      <c r="N8" s="8">
        <v>4</v>
      </c>
      <c r="O8" s="8">
        <v>1</v>
      </c>
      <c r="P8" s="8">
        <v>1</v>
      </c>
      <c r="Q8" s="8">
        <v>1</v>
      </c>
      <c r="R8" s="8">
        <f t="shared" si="0"/>
        <v>3</v>
      </c>
      <c r="S8" s="8">
        <f>SUM(E5,E12,D18)</f>
        <v>8</v>
      </c>
      <c r="T8" s="9">
        <f>SUM(D5,D12,E18)</f>
        <v>5</v>
      </c>
    </row>
    <row r="9" spans="1:2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2" t="s">
        <v>0</v>
      </c>
      <c r="B10" s="3" t="s">
        <v>1</v>
      </c>
      <c r="C10" s="3" t="s">
        <v>2</v>
      </c>
      <c r="D10" s="3" t="s">
        <v>19</v>
      </c>
      <c r="E10" s="15" t="s">
        <v>19</v>
      </c>
      <c r="F10" s="3" t="s">
        <v>2</v>
      </c>
      <c r="G10" s="3" t="s">
        <v>3</v>
      </c>
      <c r="H10" s="3" t="s">
        <v>4</v>
      </c>
      <c r="I10" s="18" t="s">
        <v>5</v>
      </c>
      <c r="J10" s="1"/>
      <c r="K10" s="40" t="s">
        <v>28</v>
      </c>
      <c r="L10" s="41"/>
      <c r="M10" s="41"/>
      <c r="N10" s="41"/>
      <c r="O10" s="41"/>
      <c r="P10" s="41"/>
      <c r="Q10" s="41"/>
      <c r="R10" s="41"/>
      <c r="S10" s="41"/>
      <c r="T10" s="42"/>
    </row>
    <row r="11" spans="1:20" x14ac:dyDescent="0.25">
      <c r="A11" s="4" t="s">
        <v>12</v>
      </c>
      <c r="B11" s="20" t="s">
        <v>7</v>
      </c>
      <c r="C11" s="19" t="s">
        <v>33</v>
      </c>
      <c r="D11" s="16">
        <v>1</v>
      </c>
      <c r="E11" s="16">
        <v>2</v>
      </c>
      <c r="F11" s="19" t="s">
        <v>35</v>
      </c>
      <c r="G11" s="12" t="s">
        <v>53</v>
      </c>
      <c r="H11" s="12" t="s">
        <v>31</v>
      </c>
      <c r="I11" s="6">
        <v>6</v>
      </c>
      <c r="J11" s="1"/>
      <c r="K11" s="4" t="s">
        <v>21</v>
      </c>
      <c r="L11" s="5" t="s">
        <v>2</v>
      </c>
      <c r="M11" s="5" t="s">
        <v>27</v>
      </c>
      <c r="N11" s="5" t="s">
        <v>22</v>
      </c>
      <c r="O11" s="5" t="s">
        <v>23</v>
      </c>
      <c r="P11" s="5" t="s">
        <v>11</v>
      </c>
      <c r="Q11" s="5" t="s">
        <v>10</v>
      </c>
      <c r="R11" s="5" t="s">
        <v>24</v>
      </c>
      <c r="S11" s="5" t="s">
        <v>25</v>
      </c>
      <c r="T11" s="6" t="s">
        <v>26</v>
      </c>
    </row>
    <row r="12" spans="1:20" x14ac:dyDescent="0.25">
      <c r="A12" s="4" t="s">
        <v>12</v>
      </c>
      <c r="B12" s="20" t="s">
        <v>7</v>
      </c>
      <c r="C12" s="19" t="s">
        <v>34</v>
      </c>
      <c r="D12" s="16">
        <v>4</v>
      </c>
      <c r="E12" s="16">
        <v>2</v>
      </c>
      <c r="F12" s="19" t="s">
        <v>41</v>
      </c>
      <c r="G12" s="12" t="s">
        <v>53</v>
      </c>
      <c r="H12" s="12" t="s">
        <v>49</v>
      </c>
      <c r="I12" s="6">
        <v>7</v>
      </c>
      <c r="J12" s="1"/>
      <c r="K12" s="35" t="s">
        <v>67</v>
      </c>
      <c r="L12" s="24" t="s">
        <v>36</v>
      </c>
      <c r="M12" s="5">
        <v>3</v>
      </c>
      <c r="N12" s="5">
        <v>3</v>
      </c>
      <c r="O12" s="5">
        <v>1</v>
      </c>
      <c r="P12" s="5">
        <v>0</v>
      </c>
      <c r="Q12" s="5">
        <v>2</v>
      </c>
      <c r="R12" s="5">
        <f>S12-T12</f>
        <v>-3</v>
      </c>
      <c r="S12" s="5">
        <f>SUM(D6,D13,E20)</f>
        <v>2</v>
      </c>
      <c r="T12" s="6">
        <f>SUM(E6,E13,D20)</f>
        <v>5</v>
      </c>
    </row>
    <row r="13" spans="1:20" x14ac:dyDescent="0.25">
      <c r="A13" s="4" t="s">
        <v>12</v>
      </c>
      <c r="B13" s="21" t="s">
        <v>8</v>
      </c>
      <c r="C13" s="19" t="s">
        <v>36</v>
      </c>
      <c r="D13" s="16">
        <v>1</v>
      </c>
      <c r="E13" s="16">
        <v>2</v>
      </c>
      <c r="F13" s="19" t="s">
        <v>38</v>
      </c>
      <c r="G13" s="12" t="s">
        <v>54</v>
      </c>
      <c r="H13" s="12" t="s">
        <v>31</v>
      </c>
      <c r="I13" s="6">
        <v>8</v>
      </c>
      <c r="J13" s="1"/>
      <c r="K13" s="35" t="s">
        <v>66</v>
      </c>
      <c r="L13" s="24" t="s">
        <v>37</v>
      </c>
      <c r="M13" s="5">
        <v>3</v>
      </c>
      <c r="N13" s="5">
        <v>9</v>
      </c>
      <c r="O13" s="5">
        <v>3</v>
      </c>
      <c r="P13" s="5">
        <v>0</v>
      </c>
      <c r="Q13" s="5">
        <v>0</v>
      </c>
      <c r="R13" s="5">
        <f t="shared" ref="R13:R15" si="1">S13-T13</f>
        <v>12</v>
      </c>
      <c r="S13" s="5">
        <f>SUM(E6,D14,D21)</f>
        <v>13</v>
      </c>
      <c r="T13" s="6">
        <f>SUM(D6,E14,E21)</f>
        <v>1</v>
      </c>
    </row>
    <row r="14" spans="1:20" x14ac:dyDescent="0.25">
      <c r="A14" s="4" t="s">
        <v>12</v>
      </c>
      <c r="B14" s="21" t="s">
        <v>8</v>
      </c>
      <c r="C14" s="19" t="s">
        <v>37</v>
      </c>
      <c r="D14" s="16">
        <v>7</v>
      </c>
      <c r="E14" s="16">
        <v>1</v>
      </c>
      <c r="F14" s="19" t="s">
        <v>39</v>
      </c>
      <c r="G14" s="12" t="s">
        <v>54</v>
      </c>
      <c r="H14" s="12" t="s">
        <v>49</v>
      </c>
      <c r="I14" s="6">
        <v>9</v>
      </c>
      <c r="J14" s="1"/>
      <c r="K14" s="35" t="s">
        <v>68</v>
      </c>
      <c r="L14" s="24" t="s">
        <v>38</v>
      </c>
      <c r="M14" s="5">
        <v>3</v>
      </c>
      <c r="N14" s="5">
        <v>6</v>
      </c>
      <c r="O14" s="5">
        <v>2</v>
      </c>
      <c r="P14" s="5">
        <v>0</v>
      </c>
      <c r="Q14" s="5">
        <v>1</v>
      </c>
      <c r="R14" s="5">
        <f t="shared" si="1"/>
        <v>2</v>
      </c>
      <c r="S14" s="5">
        <f>SUM(D7,E13,E21)</f>
        <v>6</v>
      </c>
      <c r="T14" s="6">
        <f>SUM(E7,D13,D21)</f>
        <v>4</v>
      </c>
    </row>
    <row r="15" spans="1:20" ht="15.75" thickBot="1" x14ac:dyDescent="0.3">
      <c r="A15" s="7" t="s">
        <v>12</v>
      </c>
      <c r="B15" s="22" t="s">
        <v>9</v>
      </c>
      <c r="C15" s="10" t="s">
        <v>43</v>
      </c>
      <c r="D15" s="10">
        <v>2</v>
      </c>
      <c r="E15" s="10">
        <v>5</v>
      </c>
      <c r="F15" s="10" t="s">
        <v>40</v>
      </c>
      <c r="G15" s="17" t="s">
        <v>55</v>
      </c>
      <c r="H15" s="17" t="s">
        <v>31</v>
      </c>
      <c r="I15" s="9">
        <v>10</v>
      </c>
      <c r="J15" s="1"/>
      <c r="K15" s="34" t="s">
        <v>65</v>
      </c>
      <c r="L15" s="25" t="s">
        <v>39</v>
      </c>
      <c r="M15" s="8">
        <v>3</v>
      </c>
      <c r="N15" s="8">
        <v>0</v>
      </c>
      <c r="O15" s="8">
        <v>0</v>
      </c>
      <c r="P15" s="8">
        <v>0</v>
      </c>
      <c r="Q15" s="8">
        <v>3</v>
      </c>
      <c r="R15" s="8">
        <f t="shared" si="1"/>
        <v>-11</v>
      </c>
      <c r="S15" s="8">
        <f>SUM(E7,E14,D20)</f>
        <v>1</v>
      </c>
      <c r="T15" s="9">
        <f>SUM(D7,D14,E20)</f>
        <v>12</v>
      </c>
    </row>
    <row r="16" spans="1:20" ht="15.75" thickBo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2" t="s">
        <v>0</v>
      </c>
      <c r="B17" s="3" t="s">
        <v>1</v>
      </c>
      <c r="C17" s="3" t="s">
        <v>2</v>
      </c>
      <c r="D17" s="3" t="s">
        <v>19</v>
      </c>
      <c r="E17" s="15" t="s">
        <v>19</v>
      </c>
      <c r="F17" s="3" t="s">
        <v>2</v>
      </c>
      <c r="G17" s="3" t="s">
        <v>3</v>
      </c>
      <c r="H17" s="3" t="s">
        <v>4</v>
      </c>
      <c r="I17" s="18" t="s">
        <v>5</v>
      </c>
      <c r="J17" s="1"/>
      <c r="K17" s="43" t="s">
        <v>29</v>
      </c>
      <c r="L17" s="44"/>
      <c r="M17" s="44"/>
      <c r="N17" s="44"/>
      <c r="O17" s="44"/>
      <c r="P17" s="44"/>
      <c r="Q17" s="44"/>
      <c r="R17" s="44"/>
      <c r="S17" s="44"/>
      <c r="T17" s="45"/>
    </row>
    <row r="18" spans="1:20" x14ac:dyDescent="0.25">
      <c r="A18" s="4" t="s">
        <v>13</v>
      </c>
      <c r="B18" s="20" t="s">
        <v>7</v>
      </c>
      <c r="C18" s="19" t="s">
        <v>41</v>
      </c>
      <c r="D18" s="16">
        <v>0</v>
      </c>
      <c r="E18" s="16">
        <v>0</v>
      </c>
      <c r="F18" s="19" t="s">
        <v>33</v>
      </c>
      <c r="G18" s="12" t="s">
        <v>56</v>
      </c>
      <c r="H18" s="12" t="s">
        <v>31</v>
      </c>
      <c r="I18" s="6">
        <v>11</v>
      </c>
      <c r="J18" s="1"/>
      <c r="K18" s="4" t="s">
        <v>21</v>
      </c>
      <c r="L18" s="5" t="s">
        <v>2</v>
      </c>
      <c r="M18" s="5" t="s">
        <v>27</v>
      </c>
      <c r="N18" s="5" t="s">
        <v>22</v>
      </c>
      <c r="O18" s="5" t="s">
        <v>23</v>
      </c>
      <c r="P18" s="5" t="s">
        <v>11</v>
      </c>
      <c r="Q18" s="5" t="s">
        <v>10</v>
      </c>
      <c r="R18" s="5" t="s">
        <v>24</v>
      </c>
      <c r="S18" s="5" t="s">
        <v>25</v>
      </c>
      <c r="T18" s="6" t="s">
        <v>26</v>
      </c>
    </row>
    <row r="19" spans="1:20" x14ac:dyDescent="0.25">
      <c r="A19" s="4" t="s">
        <v>13</v>
      </c>
      <c r="B19" s="20" t="s">
        <v>7</v>
      </c>
      <c r="C19" s="19" t="s">
        <v>34</v>
      </c>
      <c r="D19" s="16">
        <v>4</v>
      </c>
      <c r="E19" s="16">
        <v>1</v>
      </c>
      <c r="F19" s="19" t="s">
        <v>35</v>
      </c>
      <c r="G19" s="12" t="s">
        <v>56</v>
      </c>
      <c r="H19" s="12" t="s">
        <v>49</v>
      </c>
      <c r="I19" s="6">
        <v>12</v>
      </c>
      <c r="J19" s="1"/>
      <c r="K19" s="35" t="s">
        <v>68</v>
      </c>
      <c r="L19" s="24" t="s">
        <v>40</v>
      </c>
      <c r="M19" s="5">
        <v>2</v>
      </c>
      <c r="N19" s="5">
        <v>3</v>
      </c>
      <c r="O19" s="5">
        <v>1</v>
      </c>
      <c r="P19" s="5">
        <v>0</v>
      </c>
      <c r="Q19" s="5">
        <v>1</v>
      </c>
      <c r="R19" s="5">
        <f>S19-T19</f>
        <v>2</v>
      </c>
      <c r="S19" s="5">
        <f>SUM(D8,E15)</f>
        <v>5</v>
      </c>
      <c r="T19" s="6">
        <f>SUM(E8,D15)</f>
        <v>3</v>
      </c>
    </row>
    <row r="20" spans="1:20" x14ac:dyDescent="0.25">
      <c r="A20" s="4" t="s">
        <v>13</v>
      </c>
      <c r="B20" s="21" t="s">
        <v>8</v>
      </c>
      <c r="C20" s="19" t="s">
        <v>39</v>
      </c>
      <c r="D20" s="16">
        <v>0</v>
      </c>
      <c r="E20" s="16">
        <v>1</v>
      </c>
      <c r="F20" s="19" t="s">
        <v>36</v>
      </c>
      <c r="G20" s="12" t="s">
        <v>57</v>
      </c>
      <c r="H20" s="12" t="s">
        <v>31</v>
      </c>
      <c r="I20" s="6">
        <v>13</v>
      </c>
      <c r="J20" s="1"/>
      <c r="K20" s="35" t="s">
        <v>66</v>
      </c>
      <c r="L20" s="24" t="s">
        <v>42</v>
      </c>
      <c r="M20" s="5">
        <v>2</v>
      </c>
      <c r="N20" s="5">
        <v>6</v>
      </c>
      <c r="O20" s="5">
        <v>2</v>
      </c>
      <c r="P20" s="5">
        <v>0</v>
      </c>
      <c r="Q20" s="5">
        <v>0</v>
      </c>
      <c r="R20" s="5">
        <f t="shared" ref="R20:R21" si="2">S20-T20</f>
        <v>4</v>
      </c>
      <c r="S20" s="5">
        <f>SUM(E8,D22)</f>
        <v>4</v>
      </c>
      <c r="T20" s="6">
        <f>SUM(D8,E22)</f>
        <v>0</v>
      </c>
    </row>
    <row r="21" spans="1:20" ht="15.75" thickBot="1" x14ac:dyDescent="0.3">
      <c r="A21" s="4" t="s">
        <v>13</v>
      </c>
      <c r="B21" s="21" t="s">
        <v>8</v>
      </c>
      <c r="C21" s="19" t="s">
        <v>37</v>
      </c>
      <c r="D21" s="16">
        <v>3</v>
      </c>
      <c r="E21" s="16">
        <v>0</v>
      </c>
      <c r="F21" s="19" t="s">
        <v>38</v>
      </c>
      <c r="G21" s="12" t="s">
        <v>57</v>
      </c>
      <c r="H21" s="12" t="s">
        <v>49</v>
      </c>
      <c r="I21" s="6">
        <v>14</v>
      </c>
      <c r="J21" s="1"/>
      <c r="K21" s="34" t="s">
        <v>67</v>
      </c>
      <c r="L21" s="25" t="s">
        <v>43</v>
      </c>
      <c r="M21" s="8">
        <v>2</v>
      </c>
      <c r="N21" s="8">
        <v>0</v>
      </c>
      <c r="O21" s="8">
        <v>0</v>
      </c>
      <c r="P21" s="8">
        <v>0</v>
      </c>
      <c r="Q21" s="8">
        <v>2</v>
      </c>
      <c r="R21" s="8">
        <f t="shared" si="2"/>
        <v>-6</v>
      </c>
      <c r="S21" s="8">
        <f>SUM(D15,E22)</f>
        <v>2</v>
      </c>
      <c r="T21" s="9">
        <f>SUM(E15,D22)</f>
        <v>8</v>
      </c>
    </row>
    <row r="22" spans="1:20" ht="15.75" thickBot="1" x14ac:dyDescent="0.3">
      <c r="A22" s="7" t="s">
        <v>13</v>
      </c>
      <c r="B22" s="22" t="s">
        <v>9</v>
      </c>
      <c r="C22" s="10" t="s">
        <v>42</v>
      </c>
      <c r="D22" s="23">
        <v>3</v>
      </c>
      <c r="E22" s="23">
        <v>0</v>
      </c>
      <c r="F22" s="10" t="s">
        <v>43</v>
      </c>
      <c r="G22" s="17" t="s">
        <v>58</v>
      </c>
      <c r="H22" s="17" t="s">
        <v>31</v>
      </c>
      <c r="I22" s="9">
        <v>15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2" t="s">
        <v>14</v>
      </c>
      <c r="B24" s="3" t="s">
        <v>15</v>
      </c>
      <c r="C24" s="3" t="s">
        <v>2</v>
      </c>
      <c r="D24" s="3" t="s">
        <v>19</v>
      </c>
      <c r="E24" s="15" t="s">
        <v>19</v>
      </c>
      <c r="F24" s="3" t="s">
        <v>2</v>
      </c>
      <c r="G24" s="3" t="s">
        <v>3</v>
      </c>
      <c r="H24" s="3" t="s">
        <v>4</v>
      </c>
      <c r="I24" s="18" t="s">
        <v>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4" t="s">
        <v>46</v>
      </c>
      <c r="B25" s="5" t="s">
        <v>44</v>
      </c>
      <c r="C25" s="26" t="s">
        <v>34</v>
      </c>
      <c r="D25" s="5">
        <v>5</v>
      </c>
      <c r="E25" s="5">
        <v>0</v>
      </c>
      <c r="F25" s="28" t="s">
        <v>36</v>
      </c>
      <c r="G25" s="5" t="s">
        <v>59</v>
      </c>
      <c r="H25" s="12" t="s">
        <v>31</v>
      </c>
      <c r="I25" s="6">
        <v>16</v>
      </c>
      <c r="J25" s="1"/>
    </row>
    <row r="26" spans="1:20" x14ac:dyDescent="0.25">
      <c r="A26" s="4" t="s">
        <v>46</v>
      </c>
      <c r="B26" s="5" t="s">
        <v>45</v>
      </c>
      <c r="C26" s="28" t="s">
        <v>37</v>
      </c>
      <c r="D26" s="5">
        <v>3</v>
      </c>
      <c r="E26" s="5">
        <v>1</v>
      </c>
      <c r="F26" s="26" t="s">
        <v>35</v>
      </c>
      <c r="G26" s="5" t="s">
        <v>59</v>
      </c>
      <c r="H26" s="12" t="s">
        <v>49</v>
      </c>
      <c r="I26" s="6">
        <v>17</v>
      </c>
      <c r="J26" s="1"/>
    </row>
    <row r="27" spans="1:20" x14ac:dyDescent="0.25">
      <c r="A27" s="4" t="s">
        <v>46</v>
      </c>
      <c r="B27" s="5" t="s">
        <v>47</v>
      </c>
      <c r="C27" s="29" t="s">
        <v>42</v>
      </c>
      <c r="D27" s="5">
        <v>2</v>
      </c>
      <c r="E27" s="5">
        <v>1</v>
      </c>
      <c r="F27" s="28" t="s">
        <v>38</v>
      </c>
      <c r="G27" s="5" t="s">
        <v>60</v>
      </c>
      <c r="H27" s="12" t="s">
        <v>31</v>
      </c>
      <c r="I27" s="6">
        <v>18</v>
      </c>
      <c r="J27" s="1"/>
    </row>
    <row r="28" spans="1:20" ht="15.75" thickBot="1" x14ac:dyDescent="0.3">
      <c r="A28" s="7" t="s">
        <v>46</v>
      </c>
      <c r="B28" s="8" t="s">
        <v>48</v>
      </c>
      <c r="C28" s="30" t="s">
        <v>69</v>
      </c>
      <c r="D28" s="8">
        <v>5</v>
      </c>
      <c r="E28" s="8">
        <v>0</v>
      </c>
      <c r="F28" s="27" t="s">
        <v>41</v>
      </c>
      <c r="G28" s="8" t="s">
        <v>60</v>
      </c>
      <c r="H28" s="8" t="s">
        <v>49</v>
      </c>
      <c r="I28" s="9">
        <v>19</v>
      </c>
      <c r="J28" s="1"/>
    </row>
    <row r="29" spans="1:20" ht="15.75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2" t="s">
        <v>14</v>
      </c>
      <c r="B30" s="3" t="s">
        <v>15</v>
      </c>
      <c r="C30" s="3" t="s">
        <v>2</v>
      </c>
      <c r="D30" s="3" t="s">
        <v>19</v>
      </c>
      <c r="E30" s="15" t="s">
        <v>19</v>
      </c>
      <c r="F30" s="3" t="s">
        <v>2</v>
      </c>
      <c r="G30" s="3" t="s">
        <v>3</v>
      </c>
      <c r="H30" s="3" t="s">
        <v>4</v>
      </c>
      <c r="I30" s="18" t="s">
        <v>5</v>
      </c>
      <c r="J30" s="1"/>
    </row>
    <row r="31" spans="1:20" x14ac:dyDescent="0.25">
      <c r="A31" s="4" t="s">
        <v>16</v>
      </c>
      <c r="B31" s="5" t="s">
        <v>44</v>
      </c>
      <c r="C31" s="5" t="s">
        <v>34</v>
      </c>
      <c r="D31" s="5">
        <v>3</v>
      </c>
      <c r="E31" s="5">
        <v>0</v>
      </c>
      <c r="F31" s="5" t="s">
        <v>42</v>
      </c>
      <c r="G31" s="5" t="s">
        <v>61</v>
      </c>
      <c r="H31" s="12" t="s">
        <v>31</v>
      </c>
      <c r="I31" s="6">
        <v>20</v>
      </c>
      <c r="J31" s="1"/>
    </row>
    <row r="32" spans="1:20" ht="15.75" thickBot="1" x14ac:dyDescent="0.3">
      <c r="A32" s="7" t="s">
        <v>16</v>
      </c>
      <c r="B32" s="8" t="s">
        <v>45</v>
      </c>
      <c r="C32" s="8" t="s">
        <v>37</v>
      </c>
      <c r="D32" s="8">
        <v>0</v>
      </c>
      <c r="E32" s="8">
        <v>2</v>
      </c>
      <c r="F32" s="8" t="s">
        <v>69</v>
      </c>
      <c r="G32" s="8" t="s">
        <v>62</v>
      </c>
      <c r="H32" s="17" t="s">
        <v>31</v>
      </c>
      <c r="I32" s="9">
        <v>21</v>
      </c>
      <c r="J32" s="1"/>
    </row>
    <row r="33" spans="1:10" ht="15.7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2" t="s">
        <v>14</v>
      </c>
      <c r="B34" s="31"/>
      <c r="C34" s="3" t="s">
        <v>2</v>
      </c>
      <c r="D34" s="3" t="s">
        <v>19</v>
      </c>
      <c r="E34" s="15" t="s">
        <v>19</v>
      </c>
      <c r="F34" s="3" t="s">
        <v>2</v>
      </c>
      <c r="G34" s="3" t="s">
        <v>3</v>
      </c>
      <c r="H34" s="3" t="s">
        <v>4</v>
      </c>
      <c r="I34" s="18" t="s">
        <v>5</v>
      </c>
      <c r="J34" s="1"/>
    </row>
    <row r="35" spans="1:10" ht="15.75" thickBot="1" x14ac:dyDescent="0.3">
      <c r="A35" s="7" t="s">
        <v>17</v>
      </c>
      <c r="B35" s="32"/>
      <c r="C35" s="8" t="s">
        <v>42</v>
      </c>
      <c r="D35" s="8">
        <v>0</v>
      </c>
      <c r="E35" s="8">
        <v>3</v>
      </c>
      <c r="F35" s="8" t="s">
        <v>37</v>
      </c>
      <c r="G35" s="11" t="s">
        <v>63</v>
      </c>
      <c r="H35" s="17" t="s">
        <v>31</v>
      </c>
      <c r="I35" s="9">
        <v>22</v>
      </c>
      <c r="J35" s="1"/>
    </row>
    <row r="36" spans="1:10" ht="15.75" thickBo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2" t="s">
        <v>14</v>
      </c>
      <c r="B37" s="31"/>
      <c r="C37" s="3" t="s">
        <v>2</v>
      </c>
      <c r="D37" s="3" t="s">
        <v>19</v>
      </c>
      <c r="E37" s="15" t="s">
        <v>19</v>
      </c>
      <c r="F37" s="3" t="s">
        <v>2</v>
      </c>
      <c r="G37" s="3" t="s">
        <v>3</v>
      </c>
      <c r="H37" s="3" t="s">
        <v>4</v>
      </c>
      <c r="I37" s="18" t="s">
        <v>5</v>
      </c>
      <c r="J37" s="1"/>
    </row>
    <row r="38" spans="1:10" ht="15.75" thickBot="1" x14ac:dyDescent="0.3">
      <c r="A38" s="7" t="s">
        <v>18</v>
      </c>
      <c r="B38" s="32"/>
      <c r="C38" s="8" t="s">
        <v>34</v>
      </c>
      <c r="D38" s="8">
        <v>2</v>
      </c>
      <c r="E38" s="8">
        <v>0</v>
      </c>
      <c r="F38" s="8" t="s">
        <v>69</v>
      </c>
      <c r="G38" s="8" t="s">
        <v>64</v>
      </c>
      <c r="H38" s="17" t="s">
        <v>31</v>
      </c>
      <c r="I38" s="9">
        <v>23</v>
      </c>
      <c r="J38" s="1"/>
    </row>
  </sheetData>
  <sheetProtection algorithmName="SHA-512" hashValue="Q/S9mw837QFDpu0eRVbCjA5D+QtnAFfVsh+vMmEFVc8D/TEEvRPp4RNHcpPlJEljjwSYhJkwWJMA55D7TQyM3g==" saltValue="+TTQlBogGNHzbGikCnDp2w==" spinCount="100000" sheet="1" formatCells="0" formatColumns="0" formatRows="0" insertColumns="0" insertRows="0" insertHyperlinks="0" deleteColumns="0" deleteRows="0" sort="0" autoFilter="0" pivotTables="0"/>
  <mergeCells count="4">
    <mergeCell ref="K3:T3"/>
    <mergeCell ref="K10:T10"/>
    <mergeCell ref="K17:T17"/>
    <mergeCell ref="A1:J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Torneio Futsal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 Teixeira</cp:lastModifiedBy>
  <cp:lastPrinted>2017-12-15T15:14:20Z</cp:lastPrinted>
  <dcterms:created xsi:type="dcterms:W3CDTF">2017-06-18T19:57:22Z</dcterms:created>
  <dcterms:modified xsi:type="dcterms:W3CDTF">2019-03-31T15:30:59Z</dcterms:modified>
</cp:coreProperties>
</file>